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kosei\Desktop\データ活用3級\データ活用3級 data\第6章　模擬試験\問題  1\"/>
    </mc:Choice>
  </mc:AlternateContent>
  <xr:revisionPtr revIDLastSave="0" documentId="13_ncr:1_{CF3CA72C-235F-434F-9023-9735F772E625}" xr6:coauthVersionLast="45" xr6:coauthVersionMax="45" xr10:uidLastSave="{00000000-0000-0000-0000-000000000000}"/>
  <bookViews>
    <workbookView xWindow="7170" yWindow="75" windowWidth="16635" windowHeight="12750" xr2:uid="{00000000-000D-0000-FFFF-FFFF00000000}"/>
  </bookViews>
  <sheets>
    <sheet name="売上" sheetId="6" r:id="rId1"/>
    <sheet name="売上実績" sheetId="1" r:id="rId2"/>
    <sheet name="実績および目標" sheetId="5" r:id="rId3"/>
  </sheets>
  <definedNames>
    <definedName name="_xlnm._FilterDatabase" localSheetId="0" hidden="1">売上!$A$2:$H$41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6" l="1"/>
  <c r="H32" i="6" l="1"/>
  <c r="H31" i="6"/>
  <c r="H30" i="6"/>
  <c r="H21" i="6"/>
  <c r="H20" i="6"/>
  <c r="H19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22" i="6"/>
  <c r="H23" i="6"/>
  <c r="H24" i="6"/>
  <c r="H25" i="6"/>
  <c r="H26" i="6"/>
  <c r="H27" i="6"/>
  <c r="H28" i="6"/>
  <c r="H29" i="6"/>
  <c r="H33" i="6"/>
  <c r="H34" i="6"/>
  <c r="H35" i="6"/>
  <c r="H36" i="6"/>
  <c r="H37" i="6"/>
  <c r="H38" i="6"/>
  <c r="H39" i="6"/>
  <c r="H40" i="6"/>
  <c r="B8" i="5"/>
  <c r="H41" i="6" l="1"/>
</calcChain>
</file>

<file path=xl/sharedStrings.xml><?xml version="1.0" encoding="utf-8"?>
<sst xmlns="http://schemas.openxmlformats.org/spreadsheetml/2006/main" count="184" uniqueCount="59">
  <si>
    <t>支店</t>
  </si>
  <si>
    <t>総計</t>
  </si>
  <si>
    <t>目標達成率（％）</t>
  </si>
  <si>
    <t>(単位：円)</t>
    <phoneticPr fontId="3"/>
  </si>
  <si>
    <t>日付</t>
    <rPh sb="0" eb="2">
      <t>ヒヅケ</t>
    </rPh>
    <phoneticPr fontId="3"/>
  </si>
  <si>
    <t>種別</t>
    <rPh sb="0" eb="2">
      <t>シュベツ</t>
    </rPh>
    <phoneticPr fontId="3"/>
  </si>
  <si>
    <t>品番</t>
    <rPh sb="0" eb="2">
      <t>ヒンバン</t>
    </rPh>
    <phoneticPr fontId="3"/>
  </si>
  <si>
    <t>売上金額（円）</t>
    <rPh sb="0" eb="2">
      <t>ウリアゲ</t>
    </rPh>
    <rPh sb="2" eb="4">
      <t>キンガク</t>
    </rPh>
    <rPh sb="5" eb="6">
      <t>エン</t>
    </rPh>
    <phoneticPr fontId="3"/>
  </si>
  <si>
    <t>単価（円）</t>
    <rPh sb="0" eb="2">
      <t>タンカ</t>
    </rPh>
    <rPh sb="3" eb="4">
      <t>エン</t>
    </rPh>
    <phoneticPr fontId="3"/>
  </si>
  <si>
    <t>TS02</t>
    <phoneticPr fontId="3"/>
  </si>
  <si>
    <t>KY01</t>
    <phoneticPr fontId="3"/>
  </si>
  <si>
    <t>合計</t>
    <rPh sb="0" eb="2">
      <t>ゴウケイ</t>
    </rPh>
    <phoneticPr fontId="3"/>
  </si>
  <si>
    <t>支店</t>
    <rPh sb="0" eb="2">
      <t>シテン</t>
    </rPh>
    <phoneticPr fontId="3"/>
  </si>
  <si>
    <t>販売店</t>
    <rPh sb="0" eb="2">
      <t>ハンバイ</t>
    </rPh>
    <rPh sb="2" eb="3">
      <t>テン</t>
    </rPh>
    <phoneticPr fontId="3"/>
  </si>
  <si>
    <t>店コード</t>
    <rPh sb="0" eb="1">
      <t>ミセ</t>
    </rPh>
    <phoneticPr fontId="3"/>
  </si>
  <si>
    <t>アレンジメント</t>
  </si>
  <si>
    <t>プリザーブドフラワー</t>
  </si>
  <si>
    <t>鉢花</t>
    <phoneticPr fontId="3"/>
  </si>
  <si>
    <t>鉢花</t>
    <phoneticPr fontId="3"/>
  </si>
  <si>
    <t>鉢花</t>
    <phoneticPr fontId="3"/>
  </si>
  <si>
    <t>観葉植物</t>
    <phoneticPr fontId="3"/>
  </si>
  <si>
    <t>観葉植物</t>
    <phoneticPr fontId="3"/>
  </si>
  <si>
    <t>観葉植物</t>
    <phoneticPr fontId="3"/>
  </si>
  <si>
    <t>中央店</t>
    <phoneticPr fontId="3"/>
  </si>
  <si>
    <t>中央店</t>
    <phoneticPr fontId="3"/>
  </si>
  <si>
    <t>中央店</t>
    <phoneticPr fontId="3"/>
  </si>
  <si>
    <t>駅前店</t>
    <phoneticPr fontId="3"/>
  </si>
  <si>
    <t>駅前店</t>
    <phoneticPr fontId="3"/>
  </si>
  <si>
    <t>郊外店</t>
  </si>
  <si>
    <t>中央店</t>
    <rPh sb="0" eb="3">
      <t>チュウオウテン</t>
    </rPh>
    <phoneticPr fontId="3"/>
  </si>
  <si>
    <t>駅前店</t>
    <rPh sb="0" eb="2">
      <t>エキマエ</t>
    </rPh>
    <rPh sb="2" eb="3">
      <t>テン</t>
    </rPh>
    <phoneticPr fontId="3"/>
  </si>
  <si>
    <t>郊外店</t>
    <rPh sb="0" eb="3">
      <t>コウガイテン</t>
    </rPh>
    <phoneticPr fontId="3"/>
  </si>
  <si>
    <t>数量</t>
    <rPh sb="0" eb="2">
      <t>スウリョウ</t>
    </rPh>
    <phoneticPr fontId="3"/>
  </si>
  <si>
    <t>第1四半期売上管理表</t>
    <rPh sb="0" eb="1">
      <t>ダイ</t>
    </rPh>
    <rPh sb="2" eb="3">
      <t>シ</t>
    </rPh>
    <rPh sb="3" eb="5">
      <t>ハンキ</t>
    </rPh>
    <rPh sb="5" eb="7">
      <t>ウリアゲ</t>
    </rPh>
    <rPh sb="7" eb="9">
      <t>カンリ</t>
    </rPh>
    <rPh sb="9" eb="10">
      <t>ヒョウ</t>
    </rPh>
    <phoneticPr fontId="3"/>
  </si>
  <si>
    <t>港南店</t>
    <rPh sb="1" eb="2">
      <t>ミナミ</t>
    </rPh>
    <phoneticPr fontId="3"/>
  </si>
  <si>
    <t>TM05</t>
    <phoneticPr fontId="3"/>
  </si>
  <si>
    <t>TT01</t>
    <phoneticPr fontId="3"/>
  </si>
  <si>
    <t>A2003</t>
    <phoneticPr fontId="3"/>
  </si>
  <si>
    <t>P1002</t>
    <phoneticPr fontId="3"/>
  </si>
  <si>
    <t>H4005</t>
    <phoneticPr fontId="3"/>
  </si>
  <si>
    <t>H4004</t>
    <phoneticPr fontId="3"/>
  </si>
  <si>
    <t>P1001</t>
    <phoneticPr fontId="3"/>
  </si>
  <si>
    <t>H4006</t>
    <phoneticPr fontId="3"/>
  </si>
  <si>
    <t>H4002</t>
    <phoneticPr fontId="3"/>
  </si>
  <si>
    <t>K3003</t>
    <phoneticPr fontId="3"/>
  </si>
  <si>
    <t>H4001</t>
    <phoneticPr fontId="3"/>
  </si>
  <si>
    <t>K3001</t>
    <phoneticPr fontId="3"/>
  </si>
  <si>
    <t>K3004</t>
    <phoneticPr fontId="3"/>
  </si>
  <si>
    <t>A2001</t>
    <phoneticPr fontId="3"/>
  </si>
  <si>
    <t>K3002</t>
    <phoneticPr fontId="3"/>
  </si>
  <si>
    <t>H4003</t>
    <phoneticPr fontId="3"/>
  </si>
  <si>
    <t>第1四半期支店別売上実績表</t>
    <rPh sb="10" eb="12">
      <t>ジッセキ</t>
    </rPh>
    <rPh sb="12" eb="13">
      <t>ヒョウ</t>
    </rPh>
    <phoneticPr fontId="3"/>
  </si>
  <si>
    <t>4月</t>
    <rPh sb="1" eb="2">
      <t>ガツ</t>
    </rPh>
    <phoneticPr fontId="3"/>
  </si>
  <si>
    <t>5月</t>
  </si>
  <si>
    <t>6月</t>
  </si>
  <si>
    <t>港南店</t>
    <rPh sb="0" eb="2">
      <t>コウナン</t>
    </rPh>
    <rPh sb="2" eb="3">
      <t>テン</t>
    </rPh>
    <phoneticPr fontId="3"/>
  </si>
  <si>
    <t>第1四半期目標（円）</t>
    <rPh sb="0" eb="1">
      <t>ダイ</t>
    </rPh>
    <rPh sb="2" eb="3">
      <t>シ</t>
    </rPh>
    <rPh sb="3" eb="5">
      <t>ハンキ</t>
    </rPh>
    <phoneticPr fontId="3"/>
  </si>
  <si>
    <t>第1四半期実績（円）</t>
    <rPh sb="0" eb="1">
      <t>ダイ</t>
    </rPh>
    <rPh sb="2" eb="3">
      <t>シ</t>
    </rPh>
    <rPh sb="3" eb="5">
      <t>ハンキ</t>
    </rPh>
    <phoneticPr fontId="3"/>
  </si>
  <si>
    <t>第1四半期売上実績状況</t>
    <rPh sb="0" eb="1">
      <t>ダイ</t>
    </rPh>
    <rPh sb="2" eb="5">
      <t>シハンキ</t>
    </rPh>
    <rPh sb="5" eb="7">
      <t>ウリアゲ</t>
    </rPh>
    <rPh sb="7" eb="9">
      <t>ジッセキ</t>
    </rPh>
    <rPh sb="9" eb="11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</si>
</sst>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1" fillId="0" borderId="1" xfId="1" applyBorder="1" applyAlignment="1"/>
    <xf numFmtId="38" fontId="0" fillId="0" borderId="1" xfId="0" applyNumberFormat="1" applyBorder="1">
      <alignment vertical="center"/>
    </xf>
    <xf numFmtId="176" fontId="0" fillId="0" borderId="2" xfId="0" applyNumberFormat="1" applyFont="1" applyBorder="1" applyAlignment="1">
      <alignment horizontal="right"/>
    </xf>
    <xf numFmtId="176" fontId="0" fillId="0" borderId="1" xfId="0" applyNumberFormat="1" applyBorder="1" applyAlignment="1">
      <alignment horizontal="right"/>
    </xf>
    <xf numFmtId="176" fontId="0" fillId="0" borderId="3" xfId="0" applyNumberFormat="1" applyBorder="1" applyAlignment="1">
      <alignment horizontal="right"/>
    </xf>
    <xf numFmtId="0" fontId="0" fillId="0" borderId="6" xfId="0" applyBorder="1" applyAlignment="1"/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1" applyNumberFormat="1" applyFont="1" applyBorder="1" applyAlignment="1">
      <alignment horizontal="right"/>
    </xf>
    <xf numFmtId="0" fontId="0" fillId="0" borderId="2" xfId="0" applyNumberFormat="1" applyFont="1" applyBorder="1" applyAlignment="1">
      <alignment horizontal="right"/>
    </xf>
    <xf numFmtId="0" fontId="0" fillId="0" borderId="1" xfId="1" applyNumberFormat="1" applyFont="1" applyBorder="1" applyAlignment="1">
      <alignment horizontal="right"/>
    </xf>
    <xf numFmtId="0" fontId="0" fillId="0" borderId="1" xfId="0" applyNumberFormat="1" applyFont="1" applyBorder="1" applyAlignment="1">
      <alignment horizontal="right"/>
    </xf>
    <xf numFmtId="0" fontId="0" fillId="0" borderId="3" xfId="1" applyNumberFormat="1" applyFont="1" applyBorder="1" applyAlignment="1">
      <alignment horizontal="right"/>
    </xf>
    <xf numFmtId="0" fontId="0" fillId="0" borderId="3" xfId="0" applyNumberFormat="1" applyFont="1" applyBorder="1" applyAlignment="1">
      <alignment horizontal="right"/>
    </xf>
    <xf numFmtId="0" fontId="1" fillId="0" borderId="1" xfId="1" applyNumberFormat="1" applyFont="1" applyBorder="1" applyAlignment="1">
      <alignment horizontal="right"/>
    </xf>
    <xf numFmtId="0" fontId="1" fillId="0" borderId="3" xfId="1" applyNumberFormat="1" applyFont="1" applyBorder="1" applyAlignment="1">
      <alignment horizontal="right"/>
    </xf>
    <xf numFmtId="0" fontId="1" fillId="0" borderId="2" xfId="1" applyNumberFormat="1" applyFont="1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workbookViewId="0">
      <selection activeCell="A2" sqref="A2"/>
    </sheetView>
  </sheetViews>
  <sheetFormatPr defaultRowHeight="13.5" x14ac:dyDescent="0.15"/>
  <cols>
    <col min="1" max="2" width="9.5" customWidth="1"/>
    <col min="3" max="3" width="9.875" customWidth="1"/>
    <col min="4" max="4" width="8.625" customWidth="1"/>
    <col min="5" max="5" width="19" customWidth="1"/>
    <col min="6" max="7" width="10.375" bestFit="1" customWidth="1"/>
    <col min="8" max="8" width="15.125" bestFit="1" customWidth="1"/>
  </cols>
  <sheetData>
    <row r="1" spans="1:8" ht="17.25" x14ac:dyDescent="0.15">
      <c r="A1" s="35" t="s">
        <v>33</v>
      </c>
      <c r="B1" s="35"/>
      <c r="C1" s="35"/>
      <c r="D1" s="35"/>
      <c r="E1" s="35"/>
      <c r="F1" s="35"/>
      <c r="G1" s="35"/>
      <c r="H1" s="35"/>
    </row>
    <row r="2" spans="1:8" ht="14.25" x14ac:dyDescent="0.15">
      <c r="A2" s="19" t="s">
        <v>4</v>
      </c>
      <c r="B2" s="19" t="s">
        <v>14</v>
      </c>
      <c r="C2" s="19" t="s">
        <v>13</v>
      </c>
      <c r="D2" s="19" t="s">
        <v>6</v>
      </c>
      <c r="E2" s="19" t="s">
        <v>5</v>
      </c>
      <c r="F2" s="19" t="s">
        <v>8</v>
      </c>
      <c r="G2" s="19" t="s">
        <v>32</v>
      </c>
      <c r="H2" s="19" t="s">
        <v>7</v>
      </c>
    </row>
    <row r="3" spans="1:8" x14ac:dyDescent="0.15">
      <c r="A3" s="12">
        <v>38810</v>
      </c>
      <c r="B3" s="11" t="s">
        <v>35</v>
      </c>
      <c r="C3" s="11" t="s">
        <v>34</v>
      </c>
      <c r="D3" s="11" t="s">
        <v>37</v>
      </c>
      <c r="E3" s="11" t="s">
        <v>15</v>
      </c>
      <c r="F3" s="13">
        <v>2500</v>
      </c>
      <c r="G3" s="11">
        <v>32</v>
      </c>
      <c r="H3" s="13">
        <f t="shared" ref="H3:H40" si="0">G3*F3</f>
        <v>80000</v>
      </c>
    </row>
    <row r="4" spans="1:8" x14ac:dyDescent="0.15">
      <c r="A4" s="12">
        <v>38819</v>
      </c>
      <c r="B4" s="11" t="s">
        <v>36</v>
      </c>
      <c r="C4" s="11" t="s">
        <v>23</v>
      </c>
      <c r="D4" s="11" t="s">
        <v>38</v>
      </c>
      <c r="E4" s="11" t="s">
        <v>16</v>
      </c>
      <c r="F4" s="13">
        <v>8200</v>
      </c>
      <c r="G4" s="11">
        <v>15</v>
      </c>
      <c r="H4" s="13">
        <f t="shared" si="0"/>
        <v>123000</v>
      </c>
    </row>
    <row r="5" spans="1:8" x14ac:dyDescent="0.15">
      <c r="A5" s="12">
        <v>38819</v>
      </c>
      <c r="B5" s="11" t="s">
        <v>9</v>
      </c>
      <c r="C5" s="11" t="s">
        <v>26</v>
      </c>
      <c r="D5" s="11" t="s">
        <v>39</v>
      </c>
      <c r="E5" s="11" t="s">
        <v>17</v>
      </c>
      <c r="F5" s="13">
        <v>2300</v>
      </c>
      <c r="G5" s="11">
        <v>12</v>
      </c>
      <c r="H5" s="13">
        <f t="shared" si="0"/>
        <v>27600</v>
      </c>
    </row>
    <row r="6" spans="1:8" x14ac:dyDescent="0.15">
      <c r="A6" s="12">
        <v>38820</v>
      </c>
      <c r="B6" s="11" t="s">
        <v>10</v>
      </c>
      <c r="C6" s="11" t="s">
        <v>28</v>
      </c>
      <c r="D6" s="11" t="s">
        <v>41</v>
      </c>
      <c r="E6" s="11" t="s">
        <v>16</v>
      </c>
      <c r="F6" s="13">
        <v>1800</v>
      </c>
      <c r="G6" s="11">
        <v>10</v>
      </c>
      <c r="H6" s="13">
        <f t="shared" si="0"/>
        <v>18000</v>
      </c>
    </row>
    <row r="7" spans="1:8" x14ac:dyDescent="0.15">
      <c r="A7" s="12">
        <v>38825</v>
      </c>
      <c r="B7" s="11" t="s">
        <v>10</v>
      </c>
      <c r="C7" s="11" t="s">
        <v>28</v>
      </c>
      <c r="D7" s="11" t="s">
        <v>40</v>
      </c>
      <c r="E7" s="11" t="s">
        <v>18</v>
      </c>
      <c r="F7" s="13">
        <v>3000</v>
      </c>
      <c r="G7" s="11">
        <v>15</v>
      </c>
      <c r="H7" s="13">
        <f t="shared" si="0"/>
        <v>45000</v>
      </c>
    </row>
    <row r="8" spans="1:8" x14ac:dyDescent="0.15">
      <c r="A8" s="12">
        <v>38827</v>
      </c>
      <c r="B8" s="11" t="s">
        <v>10</v>
      </c>
      <c r="C8" s="11" t="s">
        <v>28</v>
      </c>
      <c r="D8" s="11" t="s">
        <v>42</v>
      </c>
      <c r="E8" s="11" t="s">
        <v>19</v>
      </c>
      <c r="F8" s="13">
        <v>3500</v>
      </c>
      <c r="G8" s="11">
        <v>26</v>
      </c>
      <c r="H8" s="13">
        <f t="shared" si="0"/>
        <v>91000</v>
      </c>
    </row>
    <row r="9" spans="1:8" x14ac:dyDescent="0.15">
      <c r="A9" s="12">
        <v>38828</v>
      </c>
      <c r="B9" s="11" t="s">
        <v>35</v>
      </c>
      <c r="C9" s="11" t="s">
        <v>34</v>
      </c>
      <c r="D9" s="11" t="s">
        <v>43</v>
      </c>
      <c r="E9" s="11" t="s">
        <v>19</v>
      </c>
      <c r="F9" s="13">
        <v>5800</v>
      </c>
      <c r="G9" s="11">
        <v>7</v>
      </c>
      <c r="H9" s="13">
        <f t="shared" si="0"/>
        <v>40600</v>
      </c>
    </row>
    <row r="10" spans="1:8" x14ac:dyDescent="0.15">
      <c r="A10" s="12">
        <v>38832</v>
      </c>
      <c r="B10" s="11" t="s">
        <v>36</v>
      </c>
      <c r="C10" s="11" t="s">
        <v>24</v>
      </c>
      <c r="D10" s="11" t="s">
        <v>44</v>
      </c>
      <c r="E10" s="11" t="s">
        <v>20</v>
      </c>
      <c r="F10" s="13">
        <v>1300</v>
      </c>
      <c r="G10" s="11">
        <v>10</v>
      </c>
      <c r="H10" s="13">
        <f t="shared" si="0"/>
        <v>13000</v>
      </c>
    </row>
    <row r="11" spans="1:8" x14ac:dyDescent="0.15">
      <c r="A11" s="12">
        <v>38837</v>
      </c>
      <c r="B11" s="11" t="s">
        <v>9</v>
      </c>
      <c r="C11" s="11" t="s">
        <v>26</v>
      </c>
      <c r="D11" s="11" t="s">
        <v>45</v>
      </c>
      <c r="E11" s="11" t="s">
        <v>19</v>
      </c>
      <c r="F11" s="13">
        <v>9500</v>
      </c>
      <c r="G11" s="11">
        <v>8</v>
      </c>
      <c r="H11" s="13">
        <f t="shared" si="0"/>
        <v>76000</v>
      </c>
    </row>
    <row r="12" spans="1:8" x14ac:dyDescent="0.15">
      <c r="A12" s="12">
        <v>38840</v>
      </c>
      <c r="B12" s="11" t="s">
        <v>10</v>
      </c>
      <c r="C12" s="11" t="s">
        <v>28</v>
      </c>
      <c r="D12" s="11" t="s">
        <v>46</v>
      </c>
      <c r="E12" s="11" t="s">
        <v>21</v>
      </c>
      <c r="F12" s="13">
        <v>2800</v>
      </c>
      <c r="G12" s="11">
        <v>15</v>
      </c>
      <c r="H12" s="13">
        <f t="shared" si="0"/>
        <v>42000</v>
      </c>
    </row>
    <row r="13" spans="1:8" x14ac:dyDescent="0.15">
      <c r="A13" s="12">
        <v>38840</v>
      </c>
      <c r="B13" s="11" t="s">
        <v>35</v>
      </c>
      <c r="C13" s="11" t="s">
        <v>34</v>
      </c>
      <c r="D13" s="11" t="s">
        <v>47</v>
      </c>
      <c r="E13" s="11" t="s">
        <v>22</v>
      </c>
      <c r="F13" s="13">
        <v>1600</v>
      </c>
      <c r="G13" s="11">
        <v>7</v>
      </c>
      <c r="H13" s="13">
        <f t="shared" si="0"/>
        <v>11200</v>
      </c>
    </row>
    <row r="14" spans="1:8" x14ac:dyDescent="0.15">
      <c r="A14" s="12">
        <v>38841</v>
      </c>
      <c r="B14" s="11" t="s">
        <v>36</v>
      </c>
      <c r="C14" s="11" t="s">
        <v>24</v>
      </c>
      <c r="D14" s="11" t="s">
        <v>48</v>
      </c>
      <c r="E14" s="11" t="s">
        <v>15</v>
      </c>
      <c r="F14" s="13">
        <v>1500</v>
      </c>
      <c r="G14" s="11">
        <v>32</v>
      </c>
      <c r="H14" s="13">
        <f t="shared" si="0"/>
        <v>48000</v>
      </c>
    </row>
    <row r="15" spans="1:8" x14ac:dyDescent="0.15">
      <c r="A15" s="12">
        <v>38841</v>
      </c>
      <c r="B15" s="11" t="s">
        <v>9</v>
      </c>
      <c r="C15" s="11" t="s">
        <v>27</v>
      </c>
      <c r="D15" s="11" t="s">
        <v>49</v>
      </c>
      <c r="E15" s="11" t="s">
        <v>22</v>
      </c>
      <c r="F15" s="13">
        <v>3500</v>
      </c>
      <c r="G15" s="11">
        <v>12</v>
      </c>
      <c r="H15" s="13">
        <f t="shared" si="0"/>
        <v>42000</v>
      </c>
    </row>
    <row r="16" spans="1:8" x14ac:dyDescent="0.15">
      <c r="A16" s="12">
        <v>38842</v>
      </c>
      <c r="B16" s="11" t="s">
        <v>10</v>
      </c>
      <c r="C16" s="11" t="s">
        <v>28</v>
      </c>
      <c r="D16" s="11" t="s">
        <v>37</v>
      </c>
      <c r="E16" s="11" t="s">
        <v>15</v>
      </c>
      <c r="F16" s="13">
        <v>2500</v>
      </c>
      <c r="G16" s="11">
        <v>16</v>
      </c>
      <c r="H16" s="13">
        <f t="shared" si="0"/>
        <v>40000</v>
      </c>
    </row>
    <row r="17" spans="1:8" x14ac:dyDescent="0.15">
      <c r="A17" s="12">
        <v>38843</v>
      </c>
      <c r="B17" s="11" t="s">
        <v>35</v>
      </c>
      <c r="C17" s="11" t="s">
        <v>34</v>
      </c>
      <c r="D17" s="11" t="s">
        <v>38</v>
      </c>
      <c r="E17" s="11" t="s">
        <v>16</v>
      </c>
      <c r="F17" s="13">
        <v>8000</v>
      </c>
      <c r="G17" s="11">
        <v>22</v>
      </c>
      <c r="H17" s="13">
        <f t="shared" si="0"/>
        <v>176000</v>
      </c>
    </row>
    <row r="18" spans="1:8" x14ac:dyDescent="0.15">
      <c r="A18" s="12">
        <v>38847</v>
      </c>
      <c r="B18" s="11" t="s">
        <v>36</v>
      </c>
      <c r="C18" s="11" t="s">
        <v>24</v>
      </c>
      <c r="D18" s="11" t="s">
        <v>39</v>
      </c>
      <c r="E18" s="11" t="s">
        <v>17</v>
      </c>
      <c r="F18" s="13">
        <v>2300</v>
      </c>
      <c r="G18" s="11">
        <v>20</v>
      </c>
      <c r="H18" s="13">
        <f t="shared" si="0"/>
        <v>46000</v>
      </c>
    </row>
    <row r="19" spans="1:8" x14ac:dyDescent="0.15">
      <c r="A19" s="12">
        <v>38850</v>
      </c>
      <c r="B19" s="11" t="s">
        <v>35</v>
      </c>
      <c r="C19" s="11" t="s">
        <v>34</v>
      </c>
      <c r="D19" s="11" t="s">
        <v>48</v>
      </c>
      <c r="E19" s="11" t="s">
        <v>15</v>
      </c>
      <c r="F19" s="13">
        <v>1500</v>
      </c>
      <c r="G19" s="11">
        <v>25</v>
      </c>
      <c r="H19" s="13">
        <f t="shared" si="0"/>
        <v>37500</v>
      </c>
    </row>
    <row r="20" spans="1:8" x14ac:dyDescent="0.15">
      <c r="A20" s="12">
        <v>38852</v>
      </c>
      <c r="B20" s="11" t="s">
        <v>36</v>
      </c>
      <c r="C20" s="11" t="s">
        <v>24</v>
      </c>
      <c r="D20" s="11" t="s">
        <v>43</v>
      </c>
      <c r="E20" s="11" t="s">
        <v>19</v>
      </c>
      <c r="F20" s="13">
        <v>5800</v>
      </c>
      <c r="G20" s="11">
        <v>19</v>
      </c>
      <c r="H20" s="13">
        <f t="shared" si="0"/>
        <v>110200</v>
      </c>
    </row>
    <row r="21" spans="1:8" x14ac:dyDescent="0.15">
      <c r="A21" s="12">
        <v>38855</v>
      </c>
      <c r="B21" s="11" t="s">
        <v>9</v>
      </c>
      <c r="C21" s="11" t="s">
        <v>27</v>
      </c>
      <c r="D21" s="11" t="s">
        <v>47</v>
      </c>
      <c r="E21" s="11" t="s">
        <v>22</v>
      </c>
      <c r="F21" s="13">
        <v>1600</v>
      </c>
      <c r="G21" s="11">
        <v>20</v>
      </c>
      <c r="H21" s="13">
        <f t="shared" si="0"/>
        <v>32000</v>
      </c>
    </row>
    <row r="22" spans="1:8" x14ac:dyDescent="0.15">
      <c r="A22" s="12">
        <v>38857</v>
      </c>
      <c r="B22" s="11" t="s">
        <v>9</v>
      </c>
      <c r="C22" s="11" t="s">
        <v>27</v>
      </c>
      <c r="D22" s="11" t="s">
        <v>41</v>
      </c>
      <c r="E22" s="11" t="s">
        <v>16</v>
      </c>
      <c r="F22" s="13">
        <v>1800</v>
      </c>
      <c r="G22" s="11">
        <v>32</v>
      </c>
      <c r="H22" s="13">
        <f t="shared" si="0"/>
        <v>57600</v>
      </c>
    </row>
    <row r="23" spans="1:8" x14ac:dyDescent="0.15">
      <c r="A23" s="12">
        <v>38862</v>
      </c>
      <c r="B23" s="11" t="s">
        <v>10</v>
      </c>
      <c r="C23" s="11" t="s">
        <v>28</v>
      </c>
      <c r="D23" s="11" t="s">
        <v>40</v>
      </c>
      <c r="E23" s="11" t="s">
        <v>19</v>
      </c>
      <c r="F23" s="13">
        <v>3000</v>
      </c>
      <c r="G23" s="11">
        <v>10</v>
      </c>
      <c r="H23" s="13">
        <f t="shared" si="0"/>
        <v>30000</v>
      </c>
    </row>
    <row r="24" spans="1:8" x14ac:dyDescent="0.15">
      <c r="A24" s="12">
        <v>38864</v>
      </c>
      <c r="B24" s="11" t="s">
        <v>10</v>
      </c>
      <c r="C24" s="11" t="s">
        <v>28</v>
      </c>
      <c r="D24" s="11" t="s">
        <v>43</v>
      </c>
      <c r="E24" s="11" t="s">
        <v>19</v>
      </c>
      <c r="F24" s="13">
        <v>5800</v>
      </c>
      <c r="G24" s="11">
        <v>12</v>
      </c>
      <c r="H24" s="13">
        <f t="shared" si="0"/>
        <v>69600</v>
      </c>
    </row>
    <row r="25" spans="1:8" x14ac:dyDescent="0.15">
      <c r="A25" s="12">
        <v>38864</v>
      </c>
      <c r="B25" s="11" t="s">
        <v>10</v>
      </c>
      <c r="C25" s="11" t="s">
        <v>28</v>
      </c>
      <c r="D25" s="11" t="s">
        <v>42</v>
      </c>
      <c r="E25" s="11" t="s">
        <v>19</v>
      </c>
      <c r="F25" s="13">
        <v>3500</v>
      </c>
      <c r="G25" s="11">
        <v>22</v>
      </c>
      <c r="H25" s="13">
        <f t="shared" si="0"/>
        <v>77000</v>
      </c>
    </row>
    <row r="26" spans="1:8" x14ac:dyDescent="0.15">
      <c r="A26" s="12">
        <v>38866</v>
      </c>
      <c r="B26" s="11" t="s">
        <v>36</v>
      </c>
      <c r="C26" s="11" t="s">
        <v>24</v>
      </c>
      <c r="D26" s="11" t="s">
        <v>50</v>
      </c>
      <c r="E26" s="11" t="s">
        <v>19</v>
      </c>
      <c r="F26" s="13">
        <v>2500</v>
      </c>
      <c r="G26" s="11">
        <v>15</v>
      </c>
      <c r="H26" s="13">
        <f t="shared" si="0"/>
        <v>37500</v>
      </c>
    </row>
    <row r="27" spans="1:8" x14ac:dyDescent="0.15">
      <c r="A27" s="12">
        <v>38869</v>
      </c>
      <c r="B27" s="11" t="s">
        <v>36</v>
      </c>
      <c r="C27" s="11" t="s">
        <v>24</v>
      </c>
      <c r="D27" s="11" t="s">
        <v>38</v>
      </c>
      <c r="E27" s="11" t="s">
        <v>16</v>
      </c>
      <c r="F27" s="13">
        <v>8200</v>
      </c>
      <c r="G27" s="11">
        <v>14</v>
      </c>
      <c r="H27" s="13">
        <f t="shared" si="0"/>
        <v>114800</v>
      </c>
    </row>
    <row r="28" spans="1:8" x14ac:dyDescent="0.15">
      <c r="A28" s="12">
        <v>38869</v>
      </c>
      <c r="B28" s="11" t="s">
        <v>36</v>
      </c>
      <c r="C28" s="11" t="s">
        <v>24</v>
      </c>
      <c r="D28" s="11" t="s">
        <v>44</v>
      </c>
      <c r="E28" s="11" t="s">
        <v>22</v>
      </c>
      <c r="F28" s="13">
        <v>1300</v>
      </c>
      <c r="G28" s="11">
        <v>9</v>
      </c>
      <c r="H28" s="13">
        <f t="shared" si="0"/>
        <v>11700</v>
      </c>
    </row>
    <row r="29" spans="1:8" x14ac:dyDescent="0.15">
      <c r="A29" s="12">
        <v>38873</v>
      </c>
      <c r="B29" s="11" t="s">
        <v>10</v>
      </c>
      <c r="C29" s="11" t="s">
        <v>28</v>
      </c>
      <c r="D29" s="11" t="s">
        <v>45</v>
      </c>
      <c r="E29" s="11" t="s">
        <v>17</v>
      </c>
      <c r="F29" s="13">
        <v>9500</v>
      </c>
      <c r="G29" s="11">
        <v>7</v>
      </c>
      <c r="H29" s="13">
        <f t="shared" si="0"/>
        <v>66500</v>
      </c>
    </row>
    <row r="30" spans="1:8" x14ac:dyDescent="0.15">
      <c r="A30" s="12">
        <v>38874</v>
      </c>
      <c r="B30" s="11" t="s">
        <v>10</v>
      </c>
      <c r="C30" s="11" t="s">
        <v>28</v>
      </c>
      <c r="D30" s="11" t="s">
        <v>50</v>
      </c>
      <c r="E30" s="11" t="s">
        <v>19</v>
      </c>
      <c r="F30" s="13">
        <v>2500</v>
      </c>
      <c r="G30" s="11">
        <v>10</v>
      </c>
      <c r="H30" s="13">
        <f t="shared" si="0"/>
        <v>25000</v>
      </c>
    </row>
    <row r="31" spans="1:8" x14ac:dyDescent="0.15">
      <c r="A31" s="12">
        <v>38878</v>
      </c>
      <c r="B31" s="11" t="s">
        <v>10</v>
      </c>
      <c r="C31" s="11" t="s">
        <v>28</v>
      </c>
      <c r="D31" s="11" t="s">
        <v>48</v>
      </c>
      <c r="E31" s="11" t="s">
        <v>15</v>
      </c>
      <c r="F31" s="13">
        <v>1500</v>
      </c>
      <c r="G31" s="11">
        <v>15</v>
      </c>
      <c r="H31" s="13">
        <f t="shared" si="0"/>
        <v>22500</v>
      </c>
    </row>
    <row r="32" spans="1:8" x14ac:dyDescent="0.15">
      <c r="A32" s="12">
        <v>38878</v>
      </c>
      <c r="B32" s="11" t="s">
        <v>35</v>
      </c>
      <c r="C32" s="11" t="s">
        <v>34</v>
      </c>
      <c r="D32" s="11" t="s">
        <v>38</v>
      </c>
      <c r="E32" s="11" t="s">
        <v>16</v>
      </c>
      <c r="F32" s="13">
        <v>8200</v>
      </c>
      <c r="G32" s="11">
        <v>7</v>
      </c>
      <c r="H32" s="13">
        <f t="shared" si="0"/>
        <v>57400</v>
      </c>
    </row>
    <row r="33" spans="1:8" x14ac:dyDescent="0.15">
      <c r="A33" s="12">
        <v>38880</v>
      </c>
      <c r="B33" s="11" t="s">
        <v>9</v>
      </c>
      <c r="C33" s="11" t="s">
        <v>27</v>
      </c>
      <c r="D33" s="11" t="s">
        <v>46</v>
      </c>
      <c r="E33" s="11" t="s">
        <v>22</v>
      </c>
      <c r="F33" s="13">
        <v>2800</v>
      </c>
      <c r="G33" s="11">
        <v>12</v>
      </c>
      <c r="H33" s="13">
        <f t="shared" si="0"/>
        <v>33600</v>
      </c>
    </row>
    <row r="34" spans="1:8" x14ac:dyDescent="0.15">
      <c r="A34" s="12">
        <v>38886</v>
      </c>
      <c r="B34" s="11" t="s">
        <v>9</v>
      </c>
      <c r="C34" s="11" t="s">
        <v>27</v>
      </c>
      <c r="D34" s="11" t="s">
        <v>48</v>
      </c>
      <c r="E34" s="11" t="s">
        <v>15</v>
      </c>
      <c r="F34" s="13">
        <v>1500</v>
      </c>
      <c r="G34" s="11">
        <v>10</v>
      </c>
      <c r="H34" s="13">
        <f t="shared" si="0"/>
        <v>15000</v>
      </c>
    </row>
    <row r="35" spans="1:8" x14ac:dyDescent="0.15">
      <c r="A35" s="12">
        <v>38886</v>
      </c>
      <c r="B35" s="11" t="s">
        <v>36</v>
      </c>
      <c r="C35" s="11" t="s">
        <v>24</v>
      </c>
      <c r="D35" s="11" t="s">
        <v>47</v>
      </c>
      <c r="E35" s="11" t="s">
        <v>22</v>
      </c>
      <c r="F35" s="13">
        <v>1600</v>
      </c>
      <c r="G35" s="11">
        <v>13</v>
      </c>
      <c r="H35" s="13">
        <f t="shared" si="0"/>
        <v>20800</v>
      </c>
    </row>
    <row r="36" spans="1:8" x14ac:dyDescent="0.15">
      <c r="A36" s="12">
        <v>38890</v>
      </c>
      <c r="B36" s="11" t="s">
        <v>35</v>
      </c>
      <c r="C36" s="11" t="s">
        <v>34</v>
      </c>
      <c r="D36" s="11" t="s">
        <v>49</v>
      </c>
      <c r="E36" s="11" t="s">
        <v>22</v>
      </c>
      <c r="F36" s="13">
        <v>3500</v>
      </c>
      <c r="G36" s="11">
        <v>14</v>
      </c>
      <c r="H36" s="13">
        <f t="shared" si="0"/>
        <v>49000</v>
      </c>
    </row>
    <row r="37" spans="1:8" x14ac:dyDescent="0.15">
      <c r="A37" s="12">
        <v>38891</v>
      </c>
      <c r="B37" s="11" t="s">
        <v>36</v>
      </c>
      <c r="C37" s="11" t="s">
        <v>24</v>
      </c>
      <c r="D37" s="11" t="s">
        <v>37</v>
      </c>
      <c r="E37" s="11" t="s">
        <v>15</v>
      </c>
      <c r="F37" s="13">
        <v>2500</v>
      </c>
      <c r="G37" s="11">
        <v>22</v>
      </c>
      <c r="H37" s="13">
        <f t="shared" si="0"/>
        <v>55000</v>
      </c>
    </row>
    <row r="38" spans="1:8" x14ac:dyDescent="0.15">
      <c r="A38" s="12">
        <v>38893</v>
      </c>
      <c r="B38" s="11" t="s">
        <v>36</v>
      </c>
      <c r="C38" s="11" t="s">
        <v>25</v>
      </c>
      <c r="D38" s="11" t="s">
        <v>44</v>
      </c>
      <c r="E38" s="11" t="s">
        <v>22</v>
      </c>
      <c r="F38" s="13">
        <v>1300</v>
      </c>
      <c r="G38" s="11">
        <v>32</v>
      </c>
      <c r="H38" s="13">
        <f t="shared" si="0"/>
        <v>41600</v>
      </c>
    </row>
    <row r="39" spans="1:8" x14ac:dyDescent="0.15">
      <c r="A39" s="12">
        <v>38897</v>
      </c>
      <c r="B39" s="11" t="s">
        <v>35</v>
      </c>
      <c r="C39" s="11" t="s">
        <v>34</v>
      </c>
      <c r="D39" s="11" t="s">
        <v>46</v>
      </c>
      <c r="E39" s="11" t="s">
        <v>22</v>
      </c>
      <c r="F39" s="13">
        <v>2800</v>
      </c>
      <c r="G39" s="11">
        <v>15</v>
      </c>
      <c r="H39" s="13">
        <f t="shared" si="0"/>
        <v>42000</v>
      </c>
    </row>
    <row r="40" spans="1:8" x14ac:dyDescent="0.15">
      <c r="A40" s="12">
        <v>38897</v>
      </c>
      <c r="B40" s="11" t="s">
        <v>10</v>
      </c>
      <c r="C40" s="11" t="s">
        <v>28</v>
      </c>
      <c r="D40" s="11" t="s">
        <v>45</v>
      </c>
      <c r="E40" s="11" t="s">
        <v>19</v>
      </c>
      <c r="F40" s="13">
        <v>9500</v>
      </c>
      <c r="G40" s="11">
        <v>16</v>
      </c>
      <c r="H40" s="13">
        <f t="shared" si="0"/>
        <v>152000</v>
      </c>
    </row>
    <row r="41" spans="1:8" x14ac:dyDescent="0.15">
      <c r="A41" s="32" t="s">
        <v>11</v>
      </c>
      <c r="B41" s="32"/>
      <c r="C41" s="32"/>
      <c r="D41" s="33"/>
      <c r="E41" s="33"/>
      <c r="F41" s="34"/>
      <c r="G41" s="18">
        <f>SUM(G3:G40)</f>
        <v>610</v>
      </c>
      <c r="H41" s="14">
        <f>SUM(H3:H40)</f>
        <v>2077700</v>
      </c>
    </row>
  </sheetData>
  <mergeCells count="2">
    <mergeCell ref="A41:F41"/>
    <mergeCell ref="A1:H1"/>
  </mergeCells>
  <phoneticPr fontId="3"/>
  <pageMargins left="0.36" right="0.27" top="1" bottom="1" header="0.51200000000000001" footer="0.51200000000000001"/>
  <pageSetup paperSize="9" orientation="portrait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10"/>
  <sheetViews>
    <sheetView workbookViewId="0">
      <selection activeCell="A2" sqref="A2"/>
    </sheetView>
  </sheetViews>
  <sheetFormatPr defaultRowHeight="13.5" x14ac:dyDescent="0.15"/>
  <cols>
    <col min="1" max="1" width="9.875" style="1" bestFit="1" customWidth="1"/>
    <col min="2" max="5" width="12.75" style="1" customWidth="1"/>
    <col min="6" max="6" width="9.625" style="1" bestFit="1" customWidth="1"/>
    <col min="7" max="8" width="11.125" style="1" bestFit="1" customWidth="1"/>
    <col min="9" max="9" width="9.625" style="1" bestFit="1" customWidth="1"/>
    <col min="10" max="21" width="9.125" style="1" bestFit="1" customWidth="1"/>
    <col min="22" max="22" width="9.625" style="1" bestFit="1" customWidth="1"/>
    <col min="23" max="35" width="9.125" style="1" bestFit="1" customWidth="1"/>
    <col min="36" max="36" width="9.625" style="1" bestFit="1" customWidth="1"/>
    <col min="37" max="37" width="8" style="1" bestFit="1" customWidth="1"/>
    <col min="38" max="38" width="9.625" style="1" bestFit="1" customWidth="1"/>
    <col min="39" max="39" width="5.75" style="1" bestFit="1" customWidth="1"/>
    <col min="40" max="16384" width="9" style="1"/>
  </cols>
  <sheetData>
    <row r="1" spans="1:39" ht="17.25" x14ac:dyDescent="0.2">
      <c r="A1" s="36" t="s">
        <v>51</v>
      </c>
      <c r="B1" s="36"/>
      <c r="C1" s="36"/>
      <c r="D1" s="36"/>
      <c r="E1" s="36"/>
    </row>
    <row r="2" spans="1:39" ht="17.25" x14ac:dyDescent="0.2">
      <c r="A2" s="9"/>
      <c r="B2" s="10"/>
      <c r="C2" s="10"/>
      <c r="D2" s="10"/>
      <c r="E2" s="5" t="s">
        <v>3</v>
      </c>
    </row>
    <row r="3" spans="1:39" x14ac:dyDescent="0.15">
      <c r="A3" s="20" t="s">
        <v>0</v>
      </c>
      <c r="B3" s="20" t="s">
        <v>52</v>
      </c>
      <c r="C3" s="20" t="s">
        <v>53</v>
      </c>
      <c r="D3" s="20" t="s">
        <v>54</v>
      </c>
      <c r="E3" s="20" t="s">
        <v>1</v>
      </c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1:39" x14ac:dyDescent="0.15">
      <c r="A4" s="2" t="s">
        <v>29</v>
      </c>
      <c r="B4" s="29"/>
      <c r="C4" s="29"/>
      <c r="D4" s="29"/>
      <c r="E4" s="2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 x14ac:dyDescent="0.15">
      <c r="A5" s="2" t="s">
        <v>30</v>
      </c>
      <c r="B5" s="29"/>
      <c r="C5" s="29"/>
      <c r="D5" s="29"/>
      <c r="E5" s="2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x14ac:dyDescent="0.15">
      <c r="A6" s="2" t="s">
        <v>55</v>
      </c>
      <c r="B6" s="29"/>
      <c r="C6" s="29"/>
      <c r="D6" s="29"/>
      <c r="E6" s="29"/>
      <c r="F6"/>
    </row>
    <row r="7" spans="1:39" ht="14.25" thickBot="1" x14ac:dyDescent="0.2">
      <c r="A7" s="4" t="s">
        <v>31</v>
      </c>
      <c r="B7" s="30"/>
      <c r="C7" s="30"/>
      <c r="D7" s="30"/>
      <c r="E7" s="30"/>
      <c r="F7"/>
    </row>
    <row r="8" spans="1:39" ht="14.25" thickTop="1" x14ac:dyDescent="0.15">
      <c r="A8" s="3" t="s">
        <v>1</v>
      </c>
      <c r="B8" s="31"/>
      <c r="C8" s="31"/>
      <c r="D8" s="31"/>
      <c r="E8" s="31"/>
      <c r="F8"/>
    </row>
    <row r="9" spans="1:39" x14ac:dyDescent="0.15">
      <c r="F9"/>
    </row>
    <row r="10" spans="1:39" x14ac:dyDescent="0.15">
      <c r="F10"/>
    </row>
  </sheetData>
  <mergeCells count="1">
    <mergeCell ref="A1:E1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>
      <selection activeCell="A2" sqref="A2"/>
    </sheetView>
  </sheetViews>
  <sheetFormatPr defaultRowHeight="13.5" x14ac:dyDescent="0.15"/>
  <cols>
    <col min="1" max="1" width="9.875" bestFit="1" customWidth="1"/>
    <col min="2" max="3" width="20.125" bestFit="1" customWidth="1"/>
    <col min="4" max="4" width="17" customWidth="1"/>
  </cols>
  <sheetData>
    <row r="1" spans="1:4" ht="17.25" x14ac:dyDescent="0.15">
      <c r="A1" s="37" t="s">
        <v>58</v>
      </c>
      <c r="B1" s="37"/>
      <c r="C1" s="37"/>
      <c r="D1" s="37"/>
    </row>
    <row r="3" spans="1:4" ht="14.25" thickBot="1" x14ac:dyDescent="0.2">
      <c r="A3" s="21" t="s">
        <v>12</v>
      </c>
      <c r="B3" s="22" t="s">
        <v>56</v>
      </c>
      <c r="C3" s="22" t="s">
        <v>57</v>
      </c>
      <c r="D3" s="21" t="s">
        <v>2</v>
      </c>
    </row>
    <row r="4" spans="1:4" ht="14.25" thickTop="1" x14ac:dyDescent="0.15">
      <c r="A4" s="8" t="s">
        <v>29</v>
      </c>
      <c r="B4" s="16">
        <v>450000</v>
      </c>
      <c r="C4" s="23"/>
      <c r="D4" s="24"/>
    </row>
    <row r="5" spans="1:4" x14ac:dyDescent="0.15">
      <c r="A5" s="6" t="s">
        <v>30</v>
      </c>
      <c r="B5" s="16">
        <v>460000</v>
      </c>
      <c r="C5" s="25"/>
      <c r="D5" s="26"/>
    </row>
    <row r="6" spans="1:4" x14ac:dyDescent="0.15">
      <c r="A6" s="6" t="s">
        <v>55</v>
      </c>
      <c r="B6" s="16">
        <v>750000</v>
      </c>
      <c r="C6" s="25"/>
      <c r="D6" s="26"/>
    </row>
    <row r="7" spans="1:4" ht="14.25" thickBot="1" x14ac:dyDescent="0.2">
      <c r="A7" s="7" t="s">
        <v>31</v>
      </c>
      <c r="B7" s="17">
        <v>650000</v>
      </c>
      <c r="C7" s="27"/>
      <c r="D7" s="28"/>
    </row>
    <row r="8" spans="1:4" ht="14.25" thickTop="1" x14ac:dyDescent="0.15">
      <c r="A8" s="8" t="s">
        <v>1</v>
      </c>
      <c r="B8" s="15">
        <f>SUM(B4:B7)</f>
        <v>2310000</v>
      </c>
      <c r="C8" s="23"/>
      <c r="D8" s="24"/>
    </row>
  </sheetData>
  <mergeCells count="1">
    <mergeCell ref="A1:D1"/>
  </mergeCells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</vt:lpstr>
      <vt:lpstr>売上実績</vt:lpstr>
      <vt:lpstr>実績および目標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2011-10-25T03:16:30Z</cp:lastPrinted>
  <dcterms:created xsi:type="dcterms:W3CDTF">2005-12-31T15:00:00Z</dcterms:created>
  <dcterms:modified xsi:type="dcterms:W3CDTF">2020-10-21T04:48:59Z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1180455183</vt:i4>
  </property>
  <property fmtid="{D5CDD505-2E9C-101B-9397-08002B2CF9AE}" pid="3" name="_EmailSubject">
    <vt:lpwstr>動作チェック用プログラム</vt:lpwstr>
  </property>
  <property fmtid="{D5CDD505-2E9C-101B-9397-08002B2CF9AE}" pid="4" name="_AuthorEmail">
    <vt:lpwstr>Matsumoto_Kenji@jcci.or.jp</vt:lpwstr>
  </property>
  <property fmtid="{D5CDD505-2E9C-101B-9397-08002B2CF9AE}" pid="5" name="_AuthorEmailDisplayName">
    <vt:lpwstr>Matsumoto_Kenji@jcci.or.jp</vt:lpwstr>
  </property>
  <property fmtid="{D5CDD505-2E9C-101B-9397-08002B2CF9AE}" pid="6" name="_PreviousAdHocReviewCycleID">
    <vt:i4>818664800</vt:i4>
  </property>
  <property fmtid="{D5CDD505-2E9C-101B-9397-08002B2CF9AE}" pid="7" name="_ReviewingToolsShownOnce">
    <vt:lpwstr/>
  </property>
</Properties>
</file>